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55\1 výzva\"/>
    </mc:Choice>
  </mc:AlternateContent>
  <xr:revisionPtr revIDLastSave="0" documentId="13_ncr:1_{7E6CA4EF-9857-433A-ADE1-7B23E04B6E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<sst xmlns="http://schemas.openxmlformats.org/spreadsheetml/2006/main" count="37" uniqueCount="36">
  <si>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</si>
  <si>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</si>
  <si>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</si>
  <si>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</si>
  <si>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</si>
  <si>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</si>
  <si>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</si>
  <si>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</si>
  <si>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</si>
  <si>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</si>
  <si>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</si>
  <si>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</si>
  <si>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</si>
  <si>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</si>
  <si>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</si>
  <si>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</si>
  <si>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</si>
  <si>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</si>
  <si>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</si>
  <si>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</si>
  <si>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</si>
  <si>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</si>
  <si>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</si>
  <si>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</si>
  <si>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</si>
  <si>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</si>
  <si>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</si>
  <si>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</si>
  <si>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</si>
  <si>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NE</t>
  </si>
  <si>
    <t xml:space="preserve">Pokud financováno z projektových prostředků, pak ŘEŠITEL uvede: NÁZEV A ČÍSLO DOTAČNÍHO PROJEKTU </t>
  </si>
  <si>
    <t xml:space="preserve">Digitální optický mikroskop </t>
  </si>
  <si>
    <t>Ing. Petr Hloušek, Ph.D.,
Tel.: 37763 4221</t>
  </si>
  <si>
    <t>Univerzitní 26,
301 00 Plzeň,
Fakulta elektrotechnická - Katedra elektroniky a informačních technologií,
místnost EK 713</t>
  </si>
  <si>
    <t xml:space="preserve">Příloha č. 2 Kupní smlouvy - technická specifikace
Laboratorní a měřící technika (III.) 055 - 2022 </t>
  </si>
  <si>
    <t>Automatická analýza čela konektoru, 
zvětšení min. 400/200x, 
adaptéry pro různé typy optických konektorů, 
možnost připojení k PC.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</si>
</sst>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K1" zoomScaleNormal="100" workbookViewId="0">
      <selection activeCell="Q7" sqref="Q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3.5703125" style="1" customWidth="1"/>
    <col min="4" max="4" width="11.7109375" style="2" customWidth="1"/>
    <col min="5" max="5" width="11.140625" style="3" customWidth="1"/>
    <col min="6" max="6" width="54.285156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42578125" style="5" hidden="1" customWidth="1"/>
    <col min="11" max="11" width="28" style="5" customWidth="1"/>
    <col min="12" max="12" width="25.7109375" style="5" customWidth="1"/>
    <col min="13" max="13" width="37.42578125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7.5703125" style="6" customWidth="1"/>
    <col min="22" max="16384" width="9.140625" style="5"/>
  </cols>
  <sheetData>
    <row r="1" spans="1:21" ht="39.75" customHeight="1" x14ac:dyDescent="0.25">
      <c r="B1" s="59" t="s">
        <v>34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30</v>
      </c>
      <c r="K6" s="23" t="s">
        <v>20</v>
      </c>
      <c r="L6" s="49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49" t="s">
        <v>8</v>
      </c>
      <c r="S6" s="49" t="s">
        <v>9</v>
      </c>
      <c r="T6" s="23" t="s">
        <v>24</v>
      </c>
      <c r="U6" s="23" t="s">
        <v>25</v>
      </c>
    </row>
    <row r="7" spans="1:21" ht="196.5" customHeight="1" thickTop="1" thickBot="1" x14ac:dyDescent="0.3">
      <c r="A7" s="26"/>
      <c r="B7" s="35">
        <v>1</v>
      </c>
      <c r="C7" s="36" t="s">
        <v>31</v>
      </c>
      <c r="D7" s="37">
        <v>1</v>
      </c>
      <c r="E7" s="38" t="s">
        <v>26</v>
      </c>
      <c r="F7" s="39" t="s">
        <v>35</v>
      </c>
      <c r="G7" s="61"/>
      <c r="H7" s="47" t="s">
        <v>28</v>
      </c>
      <c r="I7" s="38" t="s">
        <v>29</v>
      </c>
      <c r="J7" s="40"/>
      <c r="K7" s="41"/>
      <c r="L7" s="48" t="s">
        <v>32</v>
      </c>
      <c r="M7" s="48" t="s">
        <v>33</v>
      </c>
      <c r="N7" s="42">
        <v>20</v>
      </c>
      <c r="O7" s="43">
        <f>D7*P7</f>
        <v>33000</v>
      </c>
      <c r="P7" s="44">
        <v>33000</v>
      </c>
      <c r="Q7" s="62"/>
      <c r="R7" s="45">
        <f>D7*Q7</f>
        <v>0</v>
      </c>
      <c r="S7" s="46" t="str">
        <f t="shared" ref="S7" si="0">IF(ISNUMBER(Q7), IF(Q7&gt;P7,"NEVYHOVUJE","VYHOVUJE")," ")</f>
        <v xml:space="preserve"> </v>
      </c>
      <c r="T7" s="38"/>
      <c r="U7" s="38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33000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uprks+9sduCCerK+pnGZDndpT4vWSc0y0P56LWNCmWHxFuv90a154xyLCdngc6tXjxg36hO2Qbs5IrKKCvwKIA==" saltValue="opnL7c6vnM2vWI+6/CgjjA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2022-09-26T12:17:28Z</cp:lastPrinted>
  <dcterms:created xsi:type="dcterms:W3CDTF">2014-03-05T12:43:32Z</dcterms:created>
  <dcterms:modified xsi:type="dcterms:W3CDTF">2022-12-02T10:04:14Z</dcterms:modified>
</cp:coreProperties>
</file>